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3880" windowHeight="10290" activeTab="0"/>
  </bookViews>
  <sheets>
    <sheet name="I Sem. 2019 - PADO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Marino Nicoletto</author>
  </authors>
  <commentList>
    <comment ref="B14" authorId="0">
      <text>
        <r>
          <rPr>
            <b/>
            <sz val="9"/>
            <rFont val="Tahoma"/>
            <family val="2"/>
          </rPr>
          <t>Marino Nicoletto:</t>
        </r>
        <r>
          <rPr>
            <sz val="9"/>
            <rFont val="Tahoma"/>
            <family val="2"/>
          </rPr>
          <t xml:space="preserve">
Trattasi di nuovo corso richiesto nel 2019. Autorizzato dalla CNF ma i fondi per il momento non sono stati assegnati alla Sezione in accordo con Carla.</t>
        </r>
      </text>
    </comment>
  </commentList>
</comments>
</file>

<file path=xl/sharedStrings.xml><?xml version="1.0" encoding="utf-8"?>
<sst xmlns="http://schemas.openxmlformats.org/spreadsheetml/2006/main" count="51" uniqueCount="41">
  <si>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Padova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</si>
  <si>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</si>
  <si>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</si>
  <si>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</si>
  <si>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</si>
  <si>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</si>
  <si>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</si>
  <si>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</si>
  <si>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</t>
  </si>
  <si>
    <t>corsi BLSD</t>
  </si>
  <si>
    <t>Meccanica</t>
  </si>
  <si>
    <t>corsi Calypso per macchina di misura Zeiss Accura</t>
  </si>
  <si>
    <t>Computing/Software</t>
  </si>
  <si>
    <t>Corso Avanzato di WordPress</t>
  </si>
  <si>
    <t>corso CAD NX</t>
  </si>
  <si>
    <t>CORSO FORMAZIONE SU NUOVO CENTRO DI FRESATURA</t>
  </si>
  <si>
    <t>CORSO SALDATRICE LASER</t>
  </si>
  <si>
    <t>Elettronica</t>
  </si>
  <si>
    <t>Corso su microsaldatura di componenti con specifiche a norma</t>
  </si>
  <si>
    <t>Sicurezza (obblig)</t>
  </si>
  <si>
    <t>Corsi di formazione obbligatoria RLS</t>
  </si>
  <si>
    <t>Risorse Umane</t>
  </si>
  <si>
    <t>corso sulla comunicazione e gestione dei conflitti</t>
  </si>
  <si>
    <t>corso di aggiornamento per Tecnico Sicurezza Laser</t>
  </si>
  <si>
    <t>Corso di formazione su macchine di manifattura additiva EOS M100 ed EOS M280 del Laboratorio DIAM (Development and Innovation
on Additive Manufacturing) dell'INFN Sezione di Padova.</t>
  </si>
  <si>
    <t>Totale</t>
  </si>
  <si>
    <t>non è realizzabile entro l'anno. Sarà chiesto nuovamente nel 2020</t>
  </si>
  <si>
    <t>entro fine anno, non appena arriva la fresatrice.</t>
  </si>
  <si>
    <t>In attesa di emettere l'ordine, è stata fatta una RDO in MEPA</t>
  </si>
  <si>
    <t>In attesa di emettere l'ordine, è stata richiesta l'offerta</t>
  </si>
  <si>
    <t>emesso l'ordine, corso entro il mese di maggio</t>
  </si>
  <si>
    <t>verrà svolto nella seconda parte dell'anno se le persone potranno seguirlo. Diversamente sarà cancellato e restituiti i fondi.</t>
  </si>
  <si>
    <t>verrà svolto entro fine anno</t>
  </si>
  <si>
    <t>OK</t>
  </si>
  <si>
    <t>importo massimo di gara</t>
  </si>
  <si>
    <t>Importo assegnato</t>
  </si>
  <si>
    <t>importi già impegnati</t>
  </si>
  <si>
    <t>importi in fase di gara</t>
  </si>
  <si>
    <t>importo disponibile per i prossimi corsi</t>
  </si>
  <si>
    <t>U1030204999</t>
  </si>
  <si>
    <t>U1030202001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</si>
</sst>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2" xfId="2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9" fillId="0" borderId="0" xfId="2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Collegamento ipertestua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e-sisinfo.infn.it/experiments/view/" TargetMode="External" /><Relationship Id="rId2" Type="http://schemas.openxmlformats.org/officeDocument/2006/relationships/hyperlink" Target="https://portale-sisinfo.infn.it/experiments/view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T20"/>
  <sheetViews>
    <sheetView tabSelected="1" workbookViewId="0" topLeftCell="A1">
      <selection activeCell="D15" sqref="D15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3" width="15.8515625" style="0" bestFit="1" customWidth="1"/>
    <col min="4" max="4" width="26.00390625" style="0" customWidth="1"/>
    <col min="5" max="5" width="24.421875" style="0" customWidth="1"/>
    <col min="6" max="6" width="20.140625" style="16" customWidth="1"/>
    <col min="7" max="7" width="11.421875" style="0" customWidth="1"/>
    <col min="8" max="8" width="16.28125" style="0" customWidth="1"/>
    <col min="9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26" t="s">
        <v>0</v>
      </c>
      <c r="B1" s="27"/>
      <c r="C1" s="27"/>
      <c r="D1" s="27"/>
      <c r="E1" s="27"/>
      <c r="F1" s="28"/>
    </row>
    <row r="2" spans="1:6" ht="45" customHeight="1">
      <c r="A2" s="2" t="s">
        <v>1</v>
      </c>
      <c r="B2" s="2" t="s">
        <v>2</v>
      </c>
      <c r="C2" s="29" t="s">
        <v>3</v>
      </c>
      <c r="D2" s="30"/>
      <c r="E2" s="31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18" t="s">
        <v>28</v>
      </c>
      <c r="F4" s="14">
        <v>2200</v>
      </c>
      <c r="G4" s="21" t="s">
        <v>34</v>
      </c>
      <c r="H4" s="8"/>
      <c r="I4" s="9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</row>
    <row r="5" spans="1:7" ht="45" customHeight="1">
      <c r="A5" s="5" t="s">
        <v>10</v>
      </c>
      <c r="B5" s="5" t="s">
        <v>11</v>
      </c>
      <c r="C5" s="6"/>
      <c r="D5" s="6"/>
      <c r="E5" s="19" t="s">
        <v>32</v>
      </c>
      <c r="F5" s="14"/>
      <c r="G5" s="17"/>
    </row>
    <row r="6" spans="1:16374" ht="45" customHeight="1">
      <c r="A6" s="11" t="s">
        <v>12</v>
      </c>
      <c r="B6" s="11" t="s">
        <v>13</v>
      </c>
      <c r="C6" s="18" t="s">
        <v>30</v>
      </c>
      <c r="D6" s="11"/>
      <c r="F6" s="14">
        <v>300</v>
      </c>
      <c r="G6" s="1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</row>
    <row r="7" spans="1:16374" ht="45" customHeight="1">
      <c r="A7" s="11" t="s">
        <v>10</v>
      </c>
      <c r="B7" s="11" t="s">
        <v>14</v>
      </c>
      <c r="C7" s="11"/>
      <c r="D7" s="11"/>
      <c r="E7" s="19" t="s">
        <v>32</v>
      </c>
      <c r="F7" s="7"/>
      <c r="G7" s="1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</row>
    <row r="8" spans="1:16374" ht="45" customHeight="1">
      <c r="A8" s="11" t="s">
        <v>10</v>
      </c>
      <c r="B8" s="11" t="s">
        <v>15</v>
      </c>
      <c r="C8" s="11"/>
      <c r="D8" s="11"/>
      <c r="E8" s="19" t="s">
        <v>27</v>
      </c>
      <c r="F8" s="7"/>
      <c r="G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</row>
    <row r="9" spans="1:16374" ht="45" customHeight="1">
      <c r="A9" s="11" t="s">
        <v>10</v>
      </c>
      <c r="B9" s="11" t="s">
        <v>16</v>
      </c>
      <c r="C9" s="11"/>
      <c r="D9" s="20" t="s">
        <v>26</v>
      </c>
      <c r="E9" s="11"/>
      <c r="F9" s="14">
        <v>0</v>
      </c>
      <c r="G9" s="1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</row>
    <row r="10" spans="1:16374" ht="90">
      <c r="A10" s="11" t="s">
        <v>17</v>
      </c>
      <c r="B10" s="11" t="s">
        <v>18</v>
      </c>
      <c r="C10" s="11"/>
      <c r="D10" s="11"/>
      <c r="E10" s="19" t="s">
        <v>31</v>
      </c>
      <c r="F10" s="7"/>
      <c r="G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pans="1:16374" ht="45" customHeight="1">
      <c r="A11" s="12" t="s">
        <v>19</v>
      </c>
      <c r="B11" s="12" t="s">
        <v>20</v>
      </c>
      <c r="C11" s="18" t="s">
        <v>33</v>
      </c>
      <c r="D11" s="11"/>
      <c r="E11" s="11"/>
      <c r="F11" s="14">
        <v>370</v>
      </c>
      <c r="G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pans="1:16374" ht="45" customHeight="1">
      <c r="A12" s="11" t="s">
        <v>21</v>
      </c>
      <c r="B12" s="11" t="s">
        <v>22</v>
      </c>
      <c r="C12" s="11"/>
      <c r="D12" s="11"/>
      <c r="E12" s="18" t="s">
        <v>28</v>
      </c>
      <c r="F12" s="14">
        <v>4300</v>
      </c>
      <c r="G12" s="21" t="s">
        <v>34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  <row r="13" spans="1:16374" ht="45" customHeight="1">
      <c r="A13" s="11" t="s">
        <v>8</v>
      </c>
      <c r="B13" s="11" t="s">
        <v>23</v>
      </c>
      <c r="C13" s="11"/>
      <c r="D13" s="11"/>
      <c r="E13" s="19" t="s">
        <v>32</v>
      </c>
      <c r="F13" s="7"/>
      <c r="G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</row>
    <row r="14" spans="1:16374" ht="90">
      <c r="A14" s="11" t="s">
        <v>10</v>
      </c>
      <c r="B14" s="11" t="s">
        <v>24</v>
      </c>
      <c r="C14" s="11"/>
      <c r="D14" s="11"/>
      <c r="E14" s="18" t="s">
        <v>29</v>
      </c>
      <c r="F14" s="14">
        <v>6000</v>
      </c>
      <c r="G14" s="21" t="s">
        <v>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</row>
    <row r="15" spans="5:16374" ht="45" customHeight="1" thickBot="1">
      <c r="E15" s="13" t="s">
        <v>25</v>
      </c>
      <c r="F15" s="15">
        <f>SUM(F4:F14)</f>
        <v>13170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</row>
    <row r="16" spans="5:16374" ht="45" customHeight="1">
      <c r="E16" s="23" t="s">
        <v>39</v>
      </c>
      <c r="F16" s="16"/>
      <c r="H16" s="23" t="s">
        <v>40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</row>
    <row r="17" spans="5:8" ht="15" customHeight="1">
      <c r="E17" s="22" t="s">
        <v>35</v>
      </c>
      <c r="F17" s="24">
        <v>22000</v>
      </c>
      <c r="H17" s="25">
        <v>14000</v>
      </c>
    </row>
    <row r="18" spans="5:8" ht="15" customHeight="1">
      <c r="E18" s="22" t="s">
        <v>36</v>
      </c>
      <c r="F18" s="24">
        <v>670</v>
      </c>
      <c r="H18" s="25">
        <v>6119</v>
      </c>
    </row>
    <row r="19" spans="5:8" ht="15" customHeight="1">
      <c r="E19" s="22" t="s">
        <v>37</v>
      </c>
      <c r="F19" s="24">
        <v>12500</v>
      </c>
      <c r="H19" s="25">
        <v>0</v>
      </c>
    </row>
    <row r="20" spans="5:8" ht="15" customHeight="1">
      <c r="E20" s="22" t="s">
        <v>38</v>
      </c>
      <c r="F20" s="24">
        <f>F17-F18-F19</f>
        <v>8830</v>
      </c>
      <c r="H20" s="25">
        <f>H17-H18</f>
        <v>7881</v>
      </c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 F11:F12 F14 F6 F9">
      <formula1>0</formula1>
      <formula2>10000000000</formula2>
    </dataValidation>
  </dataValidations>
  <hyperlinks>
    <hyperlink ref="E16" r:id="rId1" display="https://portale-sisinfo.infn.it/experiments/view/"/>
    <hyperlink ref="H16" r:id="rId2" display="https://portale-sisinfo.infn.it/experiments/view/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Marino Nicoletto</cp:lastModifiedBy>
  <dcterms:created xsi:type="dcterms:W3CDTF">2019-04-30T14:20:50Z</dcterms:created>
  <dcterms:modified xsi:type="dcterms:W3CDTF">2019-05-14T15:17:18Z</dcterms:modified>
  <cp:category/>
  <cp:version/>
  <cp:contentType/>
  <cp:contentStatus/>
</cp:coreProperties>
</file>